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<sst xmlns="http://schemas.openxmlformats.org/spreadsheetml/2006/main" count="190" uniqueCount="77">
  <si>
    <t>№</t>
  </si>
  <si>
    <t>Список используемых сокращений:</t>
  </si>
  <si>
    <t>Код способа размещения закупки</t>
  </si>
  <si>
    <t>Статус размещения закупки</t>
  </si>
  <si>
    <t>Код номенклатуры</t>
  </si>
  <si>
    <t>Наименование предмета контракта</t>
  </si>
  <si>
    <t>Единица измерения</t>
  </si>
  <si>
    <t>Количество</t>
  </si>
  <si>
    <t>Ориентировочная НМЦК, тыс.руб.</t>
  </si>
  <si>
    <t>Плановая дата размещения извещения</t>
  </si>
  <si>
    <t>Плановый срок исполнения контракта</t>
  </si>
  <si>
    <t>П</t>
  </si>
  <si>
    <t>О</t>
  </si>
  <si>
    <t>З</t>
  </si>
  <si>
    <t>И</t>
  </si>
  <si>
    <t>ОТМ</t>
  </si>
  <si>
    <t>СМР</t>
  </si>
  <si>
    <t>Ремонт сан узлов</t>
  </si>
  <si>
    <t>Ремонт канализационных труб</t>
  </si>
  <si>
    <t>Ремонт фасада</t>
  </si>
  <si>
    <t>Ремонт водосточной системы</t>
  </si>
  <si>
    <t>Поставка легкового автомобиля</t>
  </si>
  <si>
    <t>Поставка грузового автомобиля</t>
  </si>
  <si>
    <t>ЗК</t>
  </si>
  <si>
    <t>I кв. 2012</t>
  </si>
  <si>
    <t>Ремонт электропроводки</t>
  </si>
  <si>
    <t>Замер сопротивления электропроводки</t>
  </si>
  <si>
    <t>ЕП</t>
  </si>
  <si>
    <t>Покупка авиабилетов</t>
  </si>
  <si>
    <t>Покупка ж/д билетов</t>
  </si>
  <si>
    <t>II кв.2012</t>
  </si>
  <si>
    <t>Значение</t>
  </si>
  <si>
    <t>планируется</t>
  </si>
  <si>
    <t>опубликован</t>
  </si>
  <si>
    <t>отменен</t>
  </si>
  <si>
    <t>строительно-монтажные работы</t>
  </si>
  <si>
    <t>запрос котировок</t>
  </si>
  <si>
    <t xml:space="preserve">шт. </t>
  </si>
  <si>
    <t>сут.</t>
  </si>
  <si>
    <t>единственный поставщик</t>
  </si>
  <si>
    <t>СМР по ремонту вентиляционной машины</t>
  </si>
  <si>
    <t>Итого:</t>
  </si>
  <si>
    <t>ОА</t>
  </si>
  <si>
    <t>открытый аукцион</t>
  </si>
  <si>
    <t>исполняется</t>
  </si>
  <si>
    <t>завершен</t>
  </si>
  <si>
    <t>4520000, 4540230</t>
  </si>
  <si>
    <t xml:space="preserve"> </t>
  </si>
  <si>
    <t>-</t>
  </si>
  <si>
    <t>Директор театра ____________________________ А.А. Стрельцов</t>
  </si>
  <si>
    <t>Гл. бухгалтер ______________________________ Л.А. Коновалова</t>
  </si>
  <si>
    <t>III кв.2012</t>
  </si>
  <si>
    <t>Проживание в гостинице г. Иркутск</t>
  </si>
  <si>
    <t>Изготовление металлоконструкций</t>
  </si>
  <si>
    <t>Оплата по договорам гражданско-правового характера приглашненным специалистам (режиссер, художник-постановщик, драматург, писатель и др.)</t>
  </si>
  <si>
    <t>Покупка ГСМ</t>
  </si>
  <si>
    <t>Издание книги</t>
  </si>
  <si>
    <t>Тепло-водоснабжение</t>
  </si>
  <si>
    <t>Энергоснабжение</t>
  </si>
  <si>
    <t>Уборка внутренних помещений</t>
  </si>
  <si>
    <t>Химчистка мебели, ковровых покрытий</t>
  </si>
  <si>
    <t>Интернет</t>
  </si>
  <si>
    <t>Покупка вычислительной техники</t>
  </si>
  <si>
    <t>Проведение мед. осмотра персонала</t>
  </si>
  <si>
    <t>Проживание в гостинице Иркутской области</t>
  </si>
  <si>
    <t>Проживание в гостинице по России</t>
  </si>
  <si>
    <t>Транспортные услуги (перевозка декораций по России)</t>
  </si>
  <si>
    <t>Транспортные услуги (перевозка пассажиров Иркутская область)</t>
  </si>
  <si>
    <t>Краткосрочная аренда сценических площадок по России</t>
  </si>
  <si>
    <t xml:space="preserve">2320210,  2320230 </t>
  </si>
  <si>
    <t>Услуги электрической связи</t>
  </si>
  <si>
    <t>III кв. 2012</t>
  </si>
  <si>
    <t>II кв. 2012</t>
  </si>
  <si>
    <t>IV кв.2012</t>
  </si>
  <si>
    <t>Покупка слесарного оборудования</t>
  </si>
  <si>
    <t>Покупка ткани (сукно)</t>
  </si>
  <si>
    <t>План-график размещения закупок ОГАУК Иркутский академический драматический тетр им. Н.П. Охлопкова на 2012 г.                             (с учетом изменений на 04.07.2012 г.)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</si>
</sst>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0" borderId="22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3" fillId="33" borderId="22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P42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2" width="0.85546875" style="0" customWidth="1"/>
    <col min="3" max="3" width="3.28125" style="0" customWidth="1"/>
    <col min="4" max="4" width="7.8515625" style="0" customWidth="1"/>
    <col min="5" max="5" width="10.57421875" style="0" customWidth="1"/>
    <col min="6" max="6" width="12.00390625" style="0" customWidth="1"/>
    <col min="7" max="7" width="24.140625" style="0" customWidth="1"/>
    <col min="8" max="8" width="7.140625" style="0" customWidth="1"/>
    <col min="9" max="9" width="8.57421875" style="0" customWidth="1"/>
    <col min="10" max="10" width="13.421875" style="0" customWidth="1"/>
    <col min="11" max="11" width="15.28125" style="0" customWidth="1"/>
    <col min="12" max="12" width="13.421875" style="0" customWidth="1"/>
    <col min="13" max="13" width="0.5625" style="0" customWidth="1"/>
    <col min="14" max="14" width="3.00390625" style="0" customWidth="1"/>
    <col min="15" max="16" width="13.00390625" style="0" customWidth="1"/>
  </cols>
  <sheetData>
    <row r="1" spans="6:10" ht="6" customHeight="1">
      <c r="F1" s="68" t="s">
        <v>76</v>
      </c>
      <c r="G1" s="68"/>
      <c r="H1" s="68"/>
      <c r="I1" s="68"/>
      <c r="J1" s="68"/>
    </row>
    <row r="2" spans="6:10" ht="6" customHeight="1">
      <c r="F2" s="68"/>
      <c r="G2" s="68"/>
      <c r="H2" s="68"/>
      <c r="I2" s="68"/>
      <c r="J2" s="68"/>
    </row>
    <row r="3" spans="6:10" ht="32.25" customHeight="1" thickBot="1">
      <c r="F3" s="69"/>
      <c r="G3" s="69"/>
      <c r="H3" s="69"/>
      <c r="I3" s="69"/>
      <c r="J3" s="69"/>
    </row>
    <row r="4" spans="3:13" ht="78.75" customHeight="1" thickBot="1">
      <c r="C4" s="6" t="s">
        <v>0</v>
      </c>
      <c r="D4" s="7" t="s">
        <v>3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  <c r="L4" s="9" t="s">
        <v>10</v>
      </c>
      <c r="M4" s="5"/>
    </row>
    <row r="5" spans="3:16" ht="39" customHeight="1" thickBot="1">
      <c r="C5" s="58">
        <v>1</v>
      </c>
      <c r="D5" s="52" t="s">
        <v>11</v>
      </c>
      <c r="E5" s="10" t="s">
        <v>23</v>
      </c>
      <c r="F5" s="10">
        <v>4530672</v>
      </c>
      <c r="G5" s="59" t="s">
        <v>40</v>
      </c>
      <c r="H5" s="10" t="s">
        <v>48</v>
      </c>
      <c r="I5" s="60" t="s">
        <v>48</v>
      </c>
      <c r="J5" s="10">
        <v>1150000</v>
      </c>
      <c r="K5" s="10" t="s">
        <v>30</v>
      </c>
      <c r="L5" s="29" t="s">
        <v>51</v>
      </c>
      <c r="N5" s="30" t="s">
        <v>0</v>
      </c>
      <c r="O5" s="26" t="s">
        <v>1</v>
      </c>
      <c r="P5" s="18" t="s">
        <v>31</v>
      </c>
    </row>
    <row r="6" spans="3:16" ht="13.5" thickBot="1">
      <c r="C6" s="11">
        <v>2</v>
      </c>
      <c r="D6" s="52" t="s">
        <v>11</v>
      </c>
      <c r="E6" s="10" t="s">
        <v>23</v>
      </c>
      <c r="F6" s="37">
        <v>4520000</v>
      </c>
      <c r="G6" s="1" t="s">
        <v>17</v>
      </c>
      <c r="H6" s="12" t="s">
        <v>48</v>
      </c>
      <c r="I6" s="31" t="s">
        <v>48</v>
      </c>
      <c r="J6" s="42">
        <v>1300000</v>
      </c>
      <c r="K6" s="22" t="s">
        <v>30</v>
      </c>
      <c r="L6" s="35" t="s">
        <v>51</v>
      </c>
      <c r="N6" s="17">
        <v>1</v>
      </c>
      <c r="O6" s="10" t="s">
        <v>11</v>
      </c>
      <c r="P6" s="4" t="s">
        <v>32</v>
      </c>
    </row>
    <row r="7" spans="3:16" ht="29.25" customHeight="1" thickBot="1">
      <c r="C7" s="11">
        <v>3</v>
      </c>
      <c r="D7" s="52" t="s">
        <v>11</v>
      </c>
      <c r="E7" s="10" t="s">
        <v>23</v>
      </c>
      <c r="F7" s="12">
        <v>4520000</v>
      </c>
      <c r="G7" s="14" t="s">
        <v>18</v>
      </c>
      <c r="H7" s="12" t="s">
        <v>48</v>
      </c>
      <c r="I7" s="31" t="s">
        <v>48</v>
      </c>
      <c r="J7" s="12">
        <v>300000</v>
      </c>
      <c r="K7" s="22" t="s">
        <v>30</v>
      </c>
      <c r="L7" s="35" t="s">
        <v>51</v>
      </c>
      <c r="N7" s="15">
        <v>2</v>
      </c>
      <c r="O7" s="12" t="s">
        <v>12</v>
      </c>
      <c r="P7" s="2" t="s">
        <v>33</v>
      </c>
    </row>
    <row r="8" spans="3:16" ht="26.25" thickBot="1">
      <c r="C8" s="11">
        <v>4</v>
      </c>
      <c r="D8" s="52" t="s">
        <v>11</v>
      </c>
      <c r="E8" s="10" t="s">
        <v>23</v>
      </c>
      <c r="F8" s="34" t="s">
        <v>46</v>
      </c>
      <c r="G8" s="1" t="s">
        <v>19</v>
      </c>
      <c r="H8" s="12" t="s">
        <v>48</v>
      </c>
      <c r="I8" s="31" t="s">
        <v>48</v>
      </c>
      <c r="J8" s="12">
        <v>1850000</v>
      </c>
      <c r="K8" s="22" t="s">
        <v>30</v>
      </c>
      <c r="L8" s="35" t="s">
        <v>51</v>
      </c>
      <c r="N8" s="15">
        <v>3</v>
      </c>
      <c r="O8" s="12" t="s">
        <v>13</v>
      </c>
      <c r="P8" s="25" t="s">
        <v>45</v>
      </c>
    </row>
    <row r="9" spans="3:16" ht="29.25" customHeight="1">
      <c r="C9" s="11">
        <v>5</v>
      </c>
      <c r="D9" s="52" t="s">
        <v>11</v>
      </c>
      <c r="E9" s="10" t="s">
        <v>23</v>
      </c>
      <c r="F9" s="12">
        <v>4520000</v>
      </c>
      <c r="G9" s="14" t="s">
        <v>20</v>
      </c>
      <c r="H9" s="12" t="s">
        <v>48</v>
      </c>
      <c r="I9" s="31" t="s">
        <v>48</v>
      </c>
      <c r="J9" s="12">
        <v>1166495</v>
      </c>
      <c r="K9" s="22" t="s">
        <v>30</v>
      </c>
      <c r="L9" s="35" t="s">
        <v>51</v>
      </c>
      <c r="N9" s="15">
        <v>4</v>
      </c>
      <c r="O9" s="12" t="s">
        <v>14</v>
      </c>
      <c r="P9" s="25" t="s">
        <v>44</v>
      </c>
    </row>
    <row r="10" spans="3:16" ht="27" customHeight="1">
      <c r="C10" s="11">
        <v>6</v>
      </c>
      <c r="D10" s="52" t="s">
        <v>14</v>
      </c>
      <c r="E10" s="12" t="s">
        <v>23</v>
      </c>
      <c r="F10" s="12">
        <v>3410000</v>
      </c>
      <c r="G10" s="14" t="s">
        <v>21</v>
      </c>
      <c r="H10" s="12" t="s">
        <v>48</v>
      </c>
      <c r="I10" s="31" t="s">
        <v>48</v>
      </c>
      <c r="J10" s="12">
        <v>1600000</v>
      </c>
      <c r="K10" s="12" t="s">
        <v>24</v>
      </c>
      <c r="L10" s="35" t="s">
        <v>72</v>
      </c>
      <c r="N10" s="15">
        <v>5</v>
      </c>
      <c r="O10" s="12" t="s">
        <v>15</v>
      </c>
      <c r="P10" s="2" t="s">
        <v>34</v>
      </c>
    </row>
    <row r="11" spans="3:16" ht="33.75" customHeight="1">
      <c r="C11" s="11">
        <v>7</v>
      </c>
      <c r="D11" s="52" t="s">
        <v>11</v>
      </c>
      <c r="E11" s="12" t="s">
        <v>23</v>
      </c>
      <c r="F11" s="12">
        <v>3410000</v>
      </c>
      <c r="G11" s="14" t="s">
        <v>22</v>
      </c>
      <c r="H11" s="12" t="s">
        <v>48</v>
      </c>
      <c r="I11" s="31" t="s">
        <v>48</v>
      </c>
      <c r="J11" s="12">
        <v>1400000</v>
      </c>
      <c r="K11" s="12" t="s">
        <v>71</v>
      </c>
      <c r="L11" s="35" t="s">
        <v>73</v>
      </c>
      <c r="N11" s="15">
        <v>6</v>
      </c>
      <c r="O11" s="12" t="s">
        <v>16</v>
      </c>
      <c r="P11" s="24" t="s">
        <v>35</v>
      </c>
    </row>
    <row r="12" spans="3:16" ht="21.75" customHeight="1">
      <c r="C12" s="11">
        <v>8</v>
      </c>
      <c r="D12" s="52" t="s">
        <v>11</v>
      </c>
      <c r="E12" s="12" t="s">
        <v>23</v>
      </c>
      <c r="F12" s="12">
        <v>4520000</v>
      </c>
      <c r="G12" s="14" t="s">
        <v>25</v>
      </c>
      <c r="H12" s="12" t="s">
        <v>48</v>
      </c>
      <c r="I12" s="31" t="s">
        <v>48</v>
      </c>
      <c r="J12" s="12">
        <v>120000</v>
      </c>
      <c r="K12" s="12" t="s">
        <v>72</v>
      </c>
      <c r="L12" s="35" t="s">
        <v>51</v>
      </c>
      <c r="N12" s="15">
        <v>7</v>
      </c>
      <c r="O12" s="12" t="s">
        <v>23</v>
      </c>
      <c r="P12" s="24" t="s">
        <v>36</v>
      </c>
    </row>
    <row r="13" spans="3:16" ht="30" customHeight="1" thickBot="1">
      <c r="C13" s="11">
        <v>9</v>
      </c>
      <c r="D13" s="53" t="s">
        <v>11</v>
      </c>
      <c r="E13" s="19" t="s">
        <v>23</v>
      </c>
      <c r="F13" s="19">
        <v>4520000</v>
      </c>
      <c r="G13" s="20" t="s">
        <v>26</v>
      </c>
      <c r="H13" s="19" t="s">
        <v>48</v>
      </c>
      <c r="I13" s="32" t="s">
        <v>48</v>
      </c>
      <c r="J13" s="19">
        <v>140000</v>
      </c>
      <c r="K13" s="19" t="s">
        <v>72</v>
      </c>
      <c r="L13" s="35" t="s">
        <v>51</v>
      </c>
      <c r="N13" s="15">
        <v>8</v>
      </c>
      <c r="O13" s="12" t="s">
        <v>27</v>
      </c>
      <c r="P13" s="24" t="s">
        <v>39</v>
      </c>
    </row>
    <row r="14" spans="3:16" ht="26.25" thickBot="1">
      <c r="C14" s="11">
        <v>10</v>
      </c>
      <c r="D14" s="54" t="s">
        <v>11</v>
      </c>
      <c r="E14" s="21" t="s">
        <v>27</v>
      </c>
      <c r="F14" s="22">
        <v>5510000</v>
      </c>
      <c r="G14" s="40" t="s">
        <v>64</v>
      </c>
      <c r="H14" s="22"/>
      <c r="I14" s="33" t="s">
        <v>48</v>
      </c>
      <c r="J14" s="43">
        <v>800000</v>
      </c>
      <c r="K14" s="22">
        <v>2012</v>
      </c>
      <c r="L14" s="28">
        <v>2012</v>
      </c>
      <c r="N14" s="15">
        <v>9</v>
      </c>
      <c r="O14" s="12" t="s">
        <v>42</v>
      </c>
      <c r="P14" s="24" t="s">
        <v>43</v>
      </c>
    </row>
    <row r="15" spans="3:16" ht="12.75">
      <c r="C15" s="11">
        <v>11</v>
      </c>
      <c r="D15" s="54" t="s">
        <v>11</v>
      </c>
      <c r="E15" s="21" t="s">
        <v>27</v>
      </c>
      <c r="F15" s="22">
        <v>6210000</v>
      </c>
      <c r="G15" s="23" t="s">
        <v>28</v>
      </c>
      <c r="H15" s="22" t="s">
        <v>37</v>
      </c>
      <c r="I15" s="33" t="s">
        <v>48</v>
      </c>
      <c r="J15" s="22">
        <v>1350000</v>
      </c>
      <c r="K15" s="22">
        <v>2012</v>
      </c>
      <c r="L15" s="28">
        <v>2012</v>
      </c>
      <c r="N15" s="15">
        <v>12</v>
      </c>
      <c r="O15" s="12"/>
      <c r="P15" s="2"/>
    </row>
    <row r="16" spans="3:16" ht="12.75">
      <c r="C16" s="11">
        <v>12</v>
      </c>
      <c r="D16" s="55" t="s">
        <v>11</v>
      </c>
      <c r="E16" s="11" t="s">
        <v>27</v>
      </c>
      <c r="F16" s="12">
        <v>6010000</v>
      </c>
      <c r="G16" s="1" t="s">
        <v>29</v>
      </c>
      <c r="H16" s="10" t="s">
        <v>37</v>
      </c>
      <c r="I16" s="31" t="s">
        <v>48</v>
      </c>
      <c r="J16" s="12">
        <v>250000</v>
      </c>
      <c r="K16" s="12">
        <v>2012</v>
      </c>
      <c r="L16" s="35">
        <v>2012</v>
      </c>
      <c r="N16" s="15">
        <v>13</v>
      </c>
      <c r="O16" s="12"/>
      <c r="P16" s="2"/>
    </row>
    <row r="17" spans="3:16" ht="25.5">
      <c r="C17" s="11">
        <v>13</v>
      </c>
      <c r="D17" s="55" t="s">
        <v>11</v>
      </c>
      <c r="E17" s="11" t="s">
        <v>27</v>
      </c>
      <c r="F17" s="12">
        <v>5510000</v>
      </c>
      <c r="G17" s="41" t="s">
        <v>65</v>
      </c>
      <c r="H17" s="12" t="s">
        <v>38</v>
      </c>
      <c r="I17" s="31" t="s">
        <v>48</v>
      </c>
      <c r="J17" s="12">
        <v>1116000</v>
      </c>
      <c r="K17" s="12">
        <v>2012</v>
      </c>
      <c r="L17" s="35">
        <v>2012</v>
      </c>
      <c r="N17" s="15">
        <v>14</v>
      </c>
      <c r="O17" s="12"/>
      <c r="P17" s="2"/>
    </row>
    <row r="18" spans="3:16" ht="39" thickBot="1">
      <c r="C18" s="11">
        <v>14</v>
      </c>
      <c r="D18" s="55" t="s">
        <v>11</v>
      </c>
      <c r="E18" s="11" t="s">
        <v>27</v>
      </c>
      <c r="F18" s="12">
        <v>6020000</v>
      </c>
      <c r="G18" s="41" t="s">
        <v>66</v>
      </c>
      <c r="H18" s="12" t="s">
        <v>48</v>
      </c>
      <c r="I18" s="31" t="s">
        <v>48</v>
      </c>
      <c r="J18" s="12">
        <v>850000</v>
      </c>
      <c r="K18" s="12">
        <v>2012</v>
      </c>
      <c r="L18" s="35">
        <v>2012</v>
      </c>
      <c r="N18" s="16">
        <v>15</v>
      </c>
      <c r="O18" s="13"/>
      <c r="P18" s="3"/>
    </row>
    <row r="19" spans="3:12" ht="38.25">
      <c r="C19" s="11">
        <v>15</v>
      </c>
      <c r="D19" s="52" t="s">
        <v>11</v>
      </c>
      <c r="E19" s="12" t="s">
        <v>27</v>
      </c>
      <c r="F19" s="12">
        <v>6020000</v>
      </c>
      <c r="G19" s="41" t="s">
        <v>67</v>
      </c>
      <c r="H19" s="12" t="s">
        <v>48</v>
      </c>
      <c r="I19" s="31" t="s">
        <v>48</v>
      </c>
      <c r="J19" s="12">
        <f>86400+86400</f>
        <v>172800</v>
      </c>
      <c r="K19" s="12" t="s">
        <v>30</v>
      </c>
      <c r="L19" s="29" t="s">
        <v>30</v>
      </c>
    </row>
    <row r="20" spans="3:15" ht="25.5">
      <c r="C20" s="11">
        <v>16</v>
      </c>
      <c r="D20" s="56" t="s">
        <v>11</v>
      </c>
      <c r="E20" s="12" t="s">
        <v>27</v>
      </c>
      <c r="F20" s="12">
        <v>5510000</v>
      </c>
      <c r="G20" s="27" t="s">
        <v>52</v>
      </c>
      <c r="H20" s="12" t="s">
        <v>48</v>
      </c>
      <c r="I20" s="31" t="s">
        <v>48</v>
      </c>
      <c r="J20" s="12">
        <v>126000</v>
      </c>
      <c r="K20" s="12">
        <v>2012</v>
      </c>
      <c r="L20" s="35">
        <v>2012</v>
      </c>
      <c r="O20" s="36" t="s">
        <v>47</v>
      </c>
    </row>
    <row r="21" spans="3:12" ht="25.5">
      <c r="C21" s="11">
        <v>17</v>
      </c>
      <c r="D21" s="52" t="s">
        <v>11</v>
      </c>
      <c r="E21" s="12" t="s">
        <v>27</v>
      </c>
      <c r="F21" s="12">
        <v>9429000</v>
      </c>
      <c r="G21" s="27" t="s">
        <v>53</v>
      </c>
      <c r="H21" s="12"/>
      <c r="I21" s="31"/>
      <c r="J21" s="12">
        <v>500000</v>
      </c>
      <c r="K21" s="12">
        <v>2012</v>
      </c>
      <c r="L21" s="35">
        <v>2012</v>
      </c>
    </row>
    <row r="22" spans="3:15" ht="75.75" customHeight="1">
      <c r="C22" s="11">
        <v>18</v>
      </c>
      <c r="D22" s="56" t="s">
        <v>11</v>
      </c>
      <c r="E22" s="12" t="s">
        <v>27</v>
      </c>
      <c r="F22" s="12">
        <v>9214000</v>
      </c>
      <c r="G22" s="27" t="s">
        <v>54</v>
      </c>
      <c r="H22" s="12"/>
      <c r="I22" s="31"/>
      <c r="J22" s="12">
        <v>1100000</v>
      </c>
      <c r="K22" s="12">
        <v>2012</v>
      </c>
      <c r="L22" s="35">
        <v>2012</v>
      </c>
      <c r="O22" t="s">
        <v>47</v>
      </c>
    </row>
    <row r="23" spans="3:12" ht="38.25">
      <c r="C23" s="11">
        <v>19</v>
      </c>
      <c r="D23" s="52" t="s">
        <v>11</v>
      </c>
      <c r="E23" s="12" t="s">
        <v>27</v>
      </c>
      <c r="F23" s="12">
        <v>7000000</v>
      </c>
      <c r="G23" s="41" t="s">
        <v>68</v>
      </c>
      <c r="H23" s="12"/>
      <c r="I23" s="31"/>
      <c r="J23" s="12">
        <v>800000</v>
      </c>
      <c r="K23" s="12">
        <v>2012</v>
      </c>
      <c r="L23" s="35">
        <v>2012</v>
      </c>
    </row>
    <row r="24" spans="3:12" ht="25.5">
      <c r="C24" s="11">
        <v>20</v>
      </c>
      <c r="D24" s="56" t="s">
        <v>14</v>
      </c>
      <c r="E24" s="12" t="s">
        <v>27</v>
      </c>
      <c r="F24" s="57" t="s">
        <v>69</v>
      </c>
      <c r="G24" s="38" t="s">
        <v>55</v>
      </c>
      <c r="H24" s="12"/>
      <c r="I24" s="31"/>
      <c r="J24" s="12">
        <v>300000</v>
      </c>
      <c r="K24" s="12">
        <v>2012</v>
      </c>
      <c r="L24" s="35">
        <v>2012</v>
      </c>
    </row>
    <row r="25" spans="3:12" ht="12.75">
      <c r="C25" s="11">
        <v>21</v>
      </c>
      <c r="D25" s="52" t="s">
        <v>14</v>
      </c>
      <c r="E25" s="12" t="s">
        <v>27</v>
      </c>
      <c r="F25" s="12">
        <v>2211000</v>
      </c>
      <c r="G25" s="38" t="s">
        <v>56</v>
      </c>
      <c r="H25" s="12"/>
      <c r="I25" s="31"/>
      <c r="J25" s="12">
        <v>399000</v>
      </c>
      <c r="K25" s="12" t="s">
        <v>30</v>
      </c>
      <c r="L25" s="29" t="s">
        <v>30</v>
      </c>
    </row>
    <row r="26" spans="3:12" ht="12.75">
      <c r="C26" s="11">
        <v>22</v>
      </c>
      <c r="D26" s="56" t="s">
        <v>14</v>
      </c>
      <c r="E26" s="12" t="s">
        <v>27</v>
      </c>
      <c r="F26" s="12">
        <v>9450000</v>
      </c>
      <c r="G26" s="38" t="s">
        <v>57</v>
      </c>
      <c r="H26" s="12"/>
      <c r="I26" s="31"/>
      <c r="J26" s="12">
        <v>1400000</v>
      </c>
      <c r="K26" s="12">
        <v>2012</v>
      </c>
      <c r="L26" s="35">
        <v>2012</v>
      </c>
    </row>
    <row r="27" spans="3:12" ht="12.75">
      <c r="C27" s="11">
        <v>23</v>
      </c>
      <c r="D27" s="52" t="s">
        <v>14</v>
      </c>
      <c r="E27" s="12" t="s">
        <v>27</v>
      </c>
      <c r="F27" s="12">
        <v>9440000</v>
      </c>
      <c r="G27" s="38" t="s">
        <v>58</v>
      </c>
      <c r="H27" s="12"/>
      <c r="I27" s="31"/>
      <c r="J27" s="12">
        <v>2200000</v>
      </c>
      <c r="K27" s="12">
        <v>2012</v>
      </c>
      <c r="L27" s="35">
        <v>2012</v>
      </c>
    </row>
    <row r="28" spans="3:15" ht="25.5">
      <c r="C28" s="11">
        <v>24</v>
      </c>
      <c r="D28" s="56" t="s">
        <v>14</v>
      </c>
      <c r="E28" s="12" t="s">
        <v>23</v>
      </c>
      <c r="F28" s="12">
        <v>7493000</v>
      </c>
      <c r="G28" s="27" t="s">
        <v>59</v>
      </c>
      <c r="H28" s="12"/>
      <c r="I28" s="31"/>
      <c r="J28" s="12">
        <v>800000</v>
      </c>
      <c r="K28" s="12">
        <v>2012</v>
      </c>
      <c r="L28" s="35">
        <v>2012</v>
      </c>
      <c r="O28" s="51" t="s">
        <v>47</v>
      </c>
    </row>
    <row r="29" spans="3:12" ht="25.5">
      <c r="C29" s="11">
        <v>25</v>
      </c>
      <c r="D29" s="52" t="s">
        <v>12</v>
      </c>
      <c r="E29" s="12" t="s">
        <v>23</v>
      </c>
      <c r="F29" s="12">
        <v>9311000</v>
      </c>
      <c r="G29" s="27" t="s">
        <v>60</v>
      </c>
      <c r="H29" s="12"/>
      <c r="I29" s="31"/>
      <c r="J29" s="12">
        <v>150000</v>
      </c>
      <c r="K29" s="12">
        <v>2012</v>
      </c>
      <c r="L29" s="35">
        <v>2012</v>
      </c>
    </row>
    <row r="30" spans="3:12" ht="25.5">
      <c r="C30" s="11">
        <v>26</v>
      </c>
      <c r="D30" s="52" t="s">
        <v>14</v>
      </c>
      <c r="E30" s="12" t="s">
        <v>27</v>
      </c>
      <c r="F30" s="12">
        <v>6420000</v>
      </c>
      <c r="G30" s="41" t="s">
        <v>70</v>
      </c>
      <c r="H30" s="12"/>
      <c r="I30" s="31"/>
      <c r="J30" s="12">
        <v>200000</v>
      </c>
      <c r="K30" s="12">
        <v>2012</v>
      </c>
      <c r="L30" s="35">
        <v>2012</v>
      </c>
    </row>
    <row r="31" spans="3:12" ht="12.75">
      <c r="C31" s="11">
        <v>27</v>
      </c>
      <c r="D31" s="56" t="s">
        <v>11</v>
      </c>
      <c r="E31" s="12" t="s">
        <v>27</v>
      </c>
      <c r="F31" s="12">
        <v>6420000</v>
      </c>
      <c r="G31" s="27" t="s">
        <v>61</v>
      </c>
      <c r="H31" s="12"/>
      <c r="I31" s="31"/>
      <c r="J31" s="12">
        <v>120000</v>
      </c>
      <c r="K31" s="12">
        <v>2012</v>
      </c>
      <c r="L31" s="35">
        <v>2012</v>
      </c>
    </row>
    <row r="32" spans="3:12" ht="25.5">
      <c r="C32" s="11">
        <v>28</v>
      </c>
      <c r="D32" s="52" t="s">
        <v>11</v>
      </c>
      <c r="E32" s="12" t="s">
        <v>23</v>
      </c>
      <c r="F32" s="12">
        <v>3020000</v>
      </c>
      <c r="G32" s="27" t="s">
        <v>62</v>
      </c>
      <c r="H32" s="12"/>
      <c r="I32" s="31"/>
      <c r="J32" s="12">
        <v>300000</v>
      </c>
      <c r="K32" s="12">
        <v>2012</v>
      </c>
      <c r="L32" s="35">
        <v>2012</v>
      </c>
    </row>
    <row r="33" spans="3:12" ht="25.5">
      <c r="C33" s="62">
        <v>29</v>
      </c>
      <c r="D33" s="61" t="s">
        <v>11</v>
      </c>
      <c r="E33" s="19" t="s">
        <v>23</v>
      </c>
      <c r="F33" s="19">
        <v>8500000</v>
      </c>
      <c r="G33" s="44" t="s">
        <v>63</v>
      </c>
      <c r="H33" s="19"/>
      <c r="I33" s="32"/>
      <c r="J33" s="19">
        <v>200000</v>
      </c>
      <c r="K33" s="19">
        <v>2012</v>
      </c>
      <c r="L33" s="45">
        <v>2012</v>
      </c>
    </row>
    <row r="34" spans="3:12" ht="25.5">
      <c r="C34" s="62">
        <v>30</v>
      </c>
      <c r="D34" s="19" t="s">
        <v>11</v>
      </c>
      <c r="E34" s="19" t="s">
        <v>27</v>
      </c>
      <c r="F34" s="19">
        <v>2893180</v>
      </c>
      <c r="G34" s="63" t="s">
        <v>74</v>
      </c>
      <c r="H34" s="19"/>
      <c r="I34" s="32"/>
      <c r="J34" s="19">
        <v>318000</v>
      </c>
      <c r="K34" s="19" t="s">
        <v>30</v>
      </c>
      <c r="L34" s="45" t="s">
        <v>30</v>
      </c>
    </row>
    <row r="35" spans="3:12" ht="13.5" thickBot="1">
      <c r="C35" s="62">
        <v>31</v>
      </c>
      <c r="D35" s="19" t="s">
        <v>11</v>
      </c>
      <c r="E35" s="19" t="s">
        <v>27</v>
      </c>
      <c r="F35" s="64">
        <v>1710000</v>
      </c>
      <c r="G35" s="65" t="s">
        <v>75</v>
      </c>
      <c r="H35" s="64"/>
      <c r="I35" s="66"/>
      <c r="J35" s="42">
        <v>300000</v>
      </c>
      <c r="K35" s="64" t="s">
        <v>30</v>
      </c>
      <c r="L35" s="67" t="s">
        <v>30</v>
      </c>
    </row>
    <row r="36" spans="3:12" ht="16.5" thickBot="1">
      <c r="C36" s="46" t="s">
        <v>41</v>
      </c>
      <c r="D36" s="47"/>
      <c r="E36" s="48"/>
      <c r="F36" s="48"/>
      <c r="G36" s="48"/>
      <c r="H36" s="48"/>
      <c r="I36" s="48"/>
      <c r="J36" s="50">
        <f>SUM(J5:J35)</f>
        <v>22778295</v>
      </c>
      <c r="K36" s="48"/>
      <c r="L36" s="49"/>
    </row>
    <row r="39" spans="5:9" ht="14.25">
      <c r="E39" s="39" t="s">
        <v>49</v>
      </c>
      <c r="F39" s="39"/>
      <c r="G39" s="39"/>
      <c r="H39" s="39"/>
      <c r="I39" s="39"/>
    </row>
    <row r="40" spans="5:9" ht="14.25">
      <c r="E40" s="39"/>
      <c r="F40" s="39"/>
      <c r="G40" s="39"/>
      <c r="H40" s="39"/>
      <c r="I40" s="39"/>
    </row>
    <row r="41" spans="5:9" ht="14.25">
      <c r="E41" s="39"/>
      <c r="F41" s="39"/>
      <c r="G41" s="39"/>
      <c r="H41" s="39"/>
      <c r="I41" s="39"/>
    </row>
    <row r="42" spans="5:9" ht="14.25">
      <c r="E42" s="39" t="s">
        <v>50</v>
      </c>
      <c r="F42" s="39"/>
      <c r="G42" s="39"/>
      <c r="H42" s="39"/>
      <c r="I42" s="39"/>
    </row>
  </sheetData>
  <sheetProtection/>
  <mergeCells count="1">
    <mergeCell ref="F1:J3"/>
  </mergeCells>
  <printOptions/>
  <pageMargins left="0.17" right="0.16" top="0.19" bottom="0.17" header="0.17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uks_zedgenidze</cp:lastModifiedBy>
  <cp:lastPrinted>2012-05-24T09:58:26Z</cp:lastPrinted>
  <dcterms:created xsi:type="dcterms:W3CDTF">1996-10-08T23:32:33Z</dcterms:created>
  <dcterms:modified xsi:type="dcterms:W3CDTF">2012-07-04T06:27:50Z</dcterms:modified>
  <cp:category/>
  <cp:version/>
  <cp:contentType/>
  <cp:contentStatus/>
</cp:coreProperties>
</file>